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664\Desktop\"/>
    </mc:Choice>
  </mc:AlternateContent>
  <bookViews>
    <workbookView xWindow="0" yWindow="0" windowWidth="21450" windowHeight="93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2" i="1" l="1"/>
  <c r="G59" i="1"/>
  <c r="G56" i="1" s="1"/>
  <c r="G57" i="1"/>
  <c r="G54" i="1"/>
  <c r="G53" i="1"/>
  <c r="G50" i="1"/>
  <c r="G48" i="1"/>
  <c r="G46" i="1"/>
  <c r="G42" i="1"/>
  <c r="G36" i="1" s="1"/>
  <c r="G37" i="1"/>
  <c r="G34" i="1"/>
  <c r="G23" i="1"/>
  <c r="G18" i="1" s="1"/>
  <c r="G19" i="1"/>
  <c r="G15" i="1"/>
  <c r="G12" i="1"/>
  <c r="G11" i="1" s="1"/>
  <c r="G10" i="1" l="1"/>
  <c r="G61" i="1"/>
  <c r="G66" i="1" l="1"/>
  <c r="G68" i="1" s="1"/>
  <c r="G69" i="1" s="1"/>
  <c r="G64" i="1"/>
</calcChain>
</file>

<file path=xl/sharedStrings.xml><?xml version="1.0" encoding="utf-8"?>
<sst xmlns="http://schemas.openxmlformats.org/spreadsheetml/2006/main" count="133" uniqueCount="75">
  <si>
    <t>工事費内訳書</t>
  </si>
  <si>
    <t>住　　　　所</t>
  </si>
  <si>
    <t>商号又は名称</t>
  </si>
  <si>
    <t>代 表 者 名</t>
  </si>
  <si>
    <t>工 事 名</t>
  </si>
  <si>
    <t>Ｒ２徳土　園瀬川　佐・下　河川工事（２）（着手日指定型）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</si>
  <si>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</si>
  <si>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</si>
  <si>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</si>
  <si>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</si>
  <si>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</si>
  <si>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</si>
  <si>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</si>
  <si>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</si>
  <si>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</si>
  <si>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</si>
  <si>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</si>
  <si>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</si>
  <si>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</si>
  <si>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</si>
  <si>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</si>
  <si>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法覆護岸工</t>
  </si>
  <si>
    <t>作業土工</t>
  </si>
  <si>
    <t>床掘り(掘削)</t>
  </si>
  <si>
    <t>埋戻し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</si>
  <si>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</si>
  <si>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</si>
  <si>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</si>
  <si>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</si>
  <si>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</si>
  <si>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</si>
  <si>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天端ｺﾝｸﾘｰﾄ
　1号天端ｺﾝｸﾘｰﾄ</t>
  </si>
  <si>
    <t>天端ｺﾝｸﾘｰﾄ
　2号天端ｺﾝｸﾘｰﾄ</t>
  </si>
  <si>
    <t>小口止ｺﾝｸﾘｰﾄ
　1号小口止</t>
  </si>
  <si>
    <t>小口止ｺﾝｸﾘｰﾄ
　3号小口止</t>
  </si>
  <si>
    <t>帯工</t>
  </si>
  <si>
    <t>箇所</t>
  </si>
  <si>
    <t>足場　
　枠組足場</t>
  </si>
  <si>
    <t>掛m2</t>
  </si>
  <si>
    <t>足場　
　単管傾斜足場</t>
  </si>
  <si>
    <t>石積(張)工</t>
  </si>
  <si>
    <t>練石積　</t>
  </si>
  <si>
    <t>付帯工</t>
  </si>
  <si>
    <t>作業土工　</t>
  </si>
  <si>
    <t>床掘　</t>
  </si>
  <si>
    <t>埋戻し　</t>
  </si>
  <si>
    <t>基面整正　</t>
  </si>
  <si>
    <t>護岸付属工</t>
  </si>
  <si>
    <t>止水壁</t>
  </si>
  <si>
    <t>地先境界ブロック</t>
  </si>
  <si>
    <t>平張コンクリート</t>
  </si>
  <si>
    <t>排水工</t>
  </si>
  <si>
    <t>1号U型水路</t>
  </si>
  <si>
    <t>床版工</t>
  </si>
  <si>
    <t>1号床版</t>
  </si>
  <si>
    <t>坂路工</t>
  </si>
  <si>
    <t>坂路擁壁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</si>
  <si>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</si>
  <si>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</si>
  <si>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</si>
  <si>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</si>
  <si>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</si>
  <si>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　</t>
  </si>
  <si>
    <t>水替工</t>
  </si>
  <si>
    <t>ﾎﾟﾝﾌﾟ排水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</si>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</sst>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G11+G18+G36+G53+G56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360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360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360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G19+G23+G34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250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140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17</v>
      </c>
      <c r="F22" s="9">
        <v>50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25</v>
      </c>
      <c r="D23" s="24"/>
      <c r="E23" s="8" t="s">
        <v>13</v>
      </c>
      <c r="F23" s="9">
        <v>1</v>
      </c>
      <c r="G23" s="11">
        <f>G24+G25+G26+G27+G28+G29+G30+G31+G32+G33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27</v>
      </c>
      <c r="F24" s="9">
        <v>56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235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17</v>
      </c>
      <c r="F26" s="9">
        <v>120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17</v>
      </c>
      <c r="F27" s="10">
        <v>0.9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17</v>
      </c>
      <c r="F28" s="9">
        <v>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17</v>
      </c>
      <c r="F29" s="9">
        <v>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17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36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28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38</v>
      </c>
      <c r="F33" s="9">
        <v>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29</v>
      </c>
      <c r="F35" s="9">
        <v>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1">
        <f>G37+G42+G46+G48+G50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G38+G39+G40+G41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17</v>
      </c>
      <c r="F38" s="9">
        <v>20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45</v>
      </c>
      <c r="E39" s="8" t="s">
        <v>17</v>
      </c>
      <c r="F39" s="9">
        <v>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17</v>
      </c>
      <c r="F40" s="9">
        <v>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29</v>
      </c>
      <c r="F41" s="9">
        <v>10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47</v>
      </c>
      <c r="D42" s="24"/>
      <c r="E42" s="8" t="s">
        <v>13</v>
      </c>
      <c r="F42" s="9">
        <v>1</v>
      </c>
      <c r="G42" s="11">
        <f>G43+G44+G45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27</v>
      </c>
      <c r="F43" s="9">
        <v>39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49</v>
      </c>
      <c r="E44" s="8" t="s">
        <v>27</v>
      </c>
      <c r="F44" s="9">
        <v>4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29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51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36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53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54</v>
      </c>
      <c r="E49" s="8" t="s">
        <v>36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55</v>
      </c>
      <c r="D50" s="24"/>
      <c r="E50" s="8" t="s">
        <v>13</v>
      </c>
      <c r="F50" s="9">
        <v>1</v>
      </c>
      <c r="G50" s="11">
        <f>G51+G52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56</v>
      </c>
      <c r="E51" s="8" t="s">
        <v>17</v>
      </c>
      <c r="F51" s="9">
        <v>2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50</v>
      </c>
      <c r="E52" s="8" t="s">
        <v>29</v>
      </c>
      <c r="F52" s="9">
        <v>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57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58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59</v>
      </c>
      <c r="E55" s="8" t="s">
        <v>17</v>
      </c>
      <c r="F55" s="9">
        <v>15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60</v>
      </c>
      <c r="C56" s="24"/>
      <c r="D56" s="24"/>
      <c r="E56" s="8" t="s">
        <v>13</v>
      </c>
      <c r="F56" s="9">
        <v>1</v>
      </c>
      <c r="G56" s="11">
        <f>G57+G59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61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62</v>
      </c>
      <c r="E58" s="8" t="s">
        <v>17</v>
      </c>
      <c r="F58" s="9">
        <v>80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63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64</v>
      </c>
      <c r="E60" s="8" t="s">
        <v>13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65</v>
      </c>
      <c r="B61" s="24"/>
      <c r="C61" s="24"/>
      <c r="D61" s="24"/>
      <c r="E61" s="8" t="s">
        <v>13</v>
      </c>
      <c r="F61" s="9">
        <v>1</v>
      </c>
      <c r="G61" s="11">
        <f>G11+G18+G36+G53+G56</f>
        <v>0</v>
      </c>
      <c r="I61" s="13">
        <v>52</v>
      </c>
      <c r="J61" s="14">
        <v>20</v>
      </c>
    </row>
    <row r="62" spans="1:10" ht="42" customHeight="1" x14ac:dyDescent="0.15">
      <c r="A62" s="23" t="s">
        <v>66</v>
      </c>
      <c r="B62" s="24"/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200</v>
      </c>
    </row>
    <row r="63" spans="1:10" ht="42" customHeight="1" x14ac:dyDescent="0.15">
      <c r="A63" s="6"/>
      <c r="B63" s="24" t="s">
        <v>67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68</v>
      </c>
      <c r="B64" s="24"/>
      <c r="C64" s="24"/>
      <c r="D64" s="24"/>
      <c r="E64" s="8" t="s">
        <v>13</v>
      </c>
      <c r="F64" s="9">
        <v>1</v>
      </c>
      <c r="G64" s="11">
        <f>G61+G62</f>
        <v>0</v>
      </c>
      <c r="I64" s="13">
        <v>55</v>
      </c>
      <c r="J64" s="14"/>
    </row>
    <row r="65" spans="1:10" ht="42" customHeight="1" x14ac:dyDescent="0.15">
      <c r="A65" s="6"/>
      <c r="B65" s="24" t="s">
        <v>69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70</v>
      </c>
      <c r="B66" s="24"/>
      <c r="C66" s="24"/>
      <c r="D66" s="24"/>
      <c r="E66" s="8" t="s">
        <v>13</v>
      </c>
      <c r="F66" s="9">
        <v>1</v>
      </c>
      <c r="G66" s="11">
        <f>G61+G62+G65</f>
        <v>0</v>
      </c>
      <c r="I66" s="13">
        <v>57</v>
      </c>
      <c r="J66" s="14"/>
    </row>
    <row r="67" spans="1:10" ht="42" customHeight="1" x14ac:dyDescent="0.15">
      <c r="A67" s="6"/>
      <c r="B67" s="24" t="s">
        <v>71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220</v>
      </c>
    </row>
    <row r="68" spans="1:10" ht="42" customHeight="1" x14ac:dyDescent="0.15">
      <c r="A68" s="23" t="s">
        <v>72</v>
      </c>
      <c r="B68" s="24"/>
      <c r="C68" s="24"/>
      <c r="D68" s="24"/>
      <c r="E68" s="8" t="s">
        <v>13</v>
      </c>
      <c r="F68" s="9">
        <v>1</v>
      </c>
      <c r="G68" s="11">
        <f>G66+G67</f>
        <v>0</v>
      </c>
      <c r="I68" s="13">
        <v>59</v>
      </c>
      <c r="J68" s="14">
        <v>30</v>
      </c>
    </row>
    <row r="69" spans="1:10" ht="42" customHeight="1" x14ac:dyDescent="0.15">
      <c r="A69" s="25" t="s">
        <v>73</v>
      </c>
      <c r="B69" s="26"/>
      <c r="C69" s="26"/>
      <c r="D69" s="26"/>
      <c r="E69" s="15" t="s">
        <v>74</v>
      </c>
      <c r="F69" s="16" t="s">
        <v>74</v>
      </c>
      <c r="G69" s="17">
        <f>G68</f>
        <v>0</v>
      </c>
      <c r="I69" s="18">
        <v>60</v>
      </c>
      <c r="J69" s="18">
        <v>90</v>
      </c>
    </row>
  </sheetData>
  <sheetProtection sheet="1"/>
  <mergeCells count="66">
    <mergeCell ref="A69:D69"/>
    <mergeCell ref="A64:D64"/>
    <mergeCell ref="B65:D65"/>
    <mergeCell ref="A66:D66"/>
    <mergeCell ref="B67:D67"/>
    <mergeCell ref="A68:D68"/>
    <mergeCell ref="C59:D59"/>
    <mergeCell ref="D60"/>
    <mergeCell ref="A61:D61"/>
    <mergeCell ref="A62:D62"/>
    <mergeCell ref="B63:D63"/>
    <mergeCell ref="C54:D54"/>
    <mergeCell ref="D55"/>
    <mergeCell ref="B56:D56"/>
    <mergeCell ref="C57:D57"/>
    <mergeCell ref="D58"/>
    <mergeCell ref="D49"/>
    <mergeCell ref="C50:D50"/>
    <mergeCell ref="D51"/>
    <mergeCell ref="D52"/>
    <mergeCell ref="B53:D53"/>
    <mergeCell ref="D44"/>
    <mergeCell ref="D45"/>
    <mergeCell ref="C46:D46"/>
    <mergeCell ref="D47"/>
    <mergeCell ref="C48:D48"/>
    <mergeCell ref="D39"/>
    <mergeCell ref="D40"/>
    <mergeCell ref="D41"/>
    <mergeCell ref="C42:D42"/>
    <mergeCell ref="D43"/>
    <mergeCell ref="C34:D34"/>
    <mergeCell ref="D35"/>
    <mergeCell ref="B36:D36"/>
    <mergeCell ref="C37:D37"/>
    <mergeCell ref="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C23: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2020-07-17T07:12:11Z</dcterms:created>
  <dcterms:modified xsi:type="dcterms:W3CDTF">2020-07-17T07:12:21Z</dcterms:modified>
</cp:coreProperties>
</file>